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GENERAL OCTUBRE 2021 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<sst xmlns="http://schemas.openxmlformats.org/spreadsheetml/2006/main" count="30" uniqueCount="30">
  <si>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ACTIVOS</t>
  </si>
  <si>
    <t>ACTIVOS CORRIENTES</t>
  </si>
  <si>
    <t>PASIVOS</t>
  </si>
  <si>
    <t>PASIVOS CORRIENTES</t>
  </si>
  <si>
    <t>PATRIMONIO</t>
  </si>
  <si>
    <t>RESULTADO DEL EJERCICIO</t>
  </si>
  <si>
    <t>SANTO DOMINGO, D.N.</t>
  </si>
  <si>
    <t>"TODO POR LA PATRIA"</t>
  </si>
  <si>
    <t>CENTRO DE OPERACIONES DE EMERGENCIAS.</t>
  </si>
  <si>
    <t>BALANCE GENERAL</t>
  </si>
  <si>
    <t>VALOR EN RD$</t>
  </si>
  <si>
    <t>DISPONIBILIDAD DE EFECTIVO</t>
  </si>
  <si>
    <t>TOTAL ACTIVOS CORRIENTES</t>
  </si>
  <si>
    <t>ACTIVOS NO CORRIENTES</t>
  </si>
  <si>
    <t>BIENES INTANGIBLES</t>
  </si>
  <si>
    <t>TOTAL DE ACTIVOS NO CORRIENTES</t>
  </si>
  <si>
    <t>TOTAL ACTIVOS</t>
  </si>
  <si>
    <t>TOTAL PASIVOS CORRIENTES</t>
  </si>
  <si>
    <t>PASIVOS NO CORRIENTES</t>
  </si>
  <si>
    <t>CUENTAS POR PAGAR A LARGO PLAZO</t>
  </si>
  <si>
    <t>TOTAL PASIVOS NO CORRIENTES</t>
  </si>
  <si>
    <t>PRESUPUESTO APROBADO</t>
  </si>
  <si>
    <t>TOTAL PATRIMONIO NETO</t>
  </si>
  <si>
    <t>TOTAL DE PASIVOS Y PATRIMONIO NETO</t>
  </si>
  <si>
    <t>APROPIACION NO PROGRAMADA</t>
  </si>
  <si>
    <t>BIENES DE USO (ACTIVO NO FINANCIERO)</t>
  </si>
  <si>
    <t>Encargado Division Contabilidad, COE</t>
  </si>
  <si>
    <t>Enc. Depto. Administrativo y Financiero, COE</t>
  </si>
  <si>
    <t xml:space="preserve">    LIC. ERIK ANT. FELIZ FELIZ</t>
  </si>
  <si>
    <t>AL 31 DE ENERO DEL 2022</t>
  </si>
</sst>
</file>

<file path=xl/styles.xml><?xml version="1.0" encoding="utf-8"?>
<styleSheet xmlns="http://schemas.openxmlformats.org/spreadsheetml/2006/main">
  <numFmts count="2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1C0A]dddd\,\ dd&quot; de &quot;mmmm&quot; de &quot;yyyy"/>
    <numFmt numFmtId="171" formatCode="[$-1C0A]hh:mm:ss\ AM/PM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" fontId="2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1</xdr:row>
      <xdr:rowOff>0</xdr:rowOff>
    </xdr:from>
    <xdr:to>
      <xdr:col>4</xdr:col>
      <xdr:colOff>609600</xdr:colOff>
      <xdr:row>8</xdr:row>
      <xdr:rowOff>9525</xdr:rowOff>
    </xdr:to>
    <xdr:pic>
      <xdr:nvPicPr>
        <xdr:cNvPr id="1" name="1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1925"/>
          <a:ext cx="1704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57150</xdr:rowOff>
    </xdr:from>
    <xdr:to>
      <xdr:col>2</xdr:col>
      <xdr:colOff>304800</xdr:colOff>
      <xdr:row>51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b="26518"/>
        <a:stretch>
          <a:fillRect/>
        </a:stretch>
      </xdr:blipFill>
      <xdr:spPr>
        <a:xfrm>
          <a:off x="0" y="7848600"/>
          <a:ext cx="1828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46</xdr:row>
      <xdr:rowOff>85725</xdr:rowOff>
    </xdr:from>
    <xdr:to>
      <xdr:col>6</xdr:col>
      <xdr:colOff>276225</xdr:colOff>
      <xdr:row>49</xdr:row>
      <xdr:rowOff>123825</xdr:rowOff>
    </xdr:to>
    <xdr:pic>
      <xdr:nvPicPr>
        <xdr:cNvPr id="3" name="3 Imagen" descr="erickf0001 (3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7877175"/>
          <a:ext cx="1857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57150</xdr:rowOff>
    </xdr:from>
    <xdr:to>
      <xdr:col>3</xdr:col>
      <xdr:colOff>104775</xdr:colOff>
      <xdr:row>50</xdr:row>
      <xdr:rowOff>9525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7848600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46</xdr:row>
      <xdr:rowOff>47625</xdr:rowOff>
    </xdr:from>
    <xdr:to>
      <xdr:col>6</xdr:col>
      <xdr:colOff>923925</xdr:colOff>
      <xdr:row>50</xdr:row>
      <xdr:rowOff>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7839075"/>
          <a:ext cx="866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52"/>
  <sheetViews>
    <sheetView tabSelected="1" zoomScalePageLayoutView="0" workbookViewId="0" topLeftCell="A1">
      <selection activeCell="M40" sqref="M40"/>
    </sheetView>
  </sheetViews>
  <sheetFormatPr defaultColWidth="11.421875" defaultRowHeight="12.75"/>
  <cols>
    <col min="6" max="6" width="15.28125" style="0" bestFit="1" customWidth="1"/>
    <col min="7" max="7" width="15.421875" style="0" customWidth="1"/>
  </cols>
  <sheetData>
    <row r="9" spans="2:5" ht="18">
      <c r="B9" s="1" t="s">
        <v>8</v>
      </c>
      <c r="C9" s="1"/>
      <c r="D9" s="1"/>
      <c r="E9" s="1"/>
    </row>
    <row r="10" spans="3:5" ht="18">
      <c r="C10" s="1" t="s">
        <v>6</v>
      </c>
      <c r="D10" s="1"/>
      <c r="E10" s="1"/>
    </row>
    <row r="11" spans="3:5" ht="18">
      <c r="C11" s="1" t="s">
        <v>7</v>
      </c>
      <c r="D11" s="1"/>
      <c r="E11" s="1"/>
    </row>
    <row r="13" spans="3:6" ht="12.75">
      <c r="C13" s="3"/>
      <c r="D13" s="4" t="s">
        <v>9</v>
      </c>
      <c r="E13" s="3"/>
      <c r="F13" s="3"/>
    </row>
    <row r="14" spans="3:6" ht="12.75">
      <c r="C14" s="3"/>
      <c r="D14" s="11" t="s">
        <v>29</v>
      </c>
      <c r="E14" s="3"/>
      <c r="F14" s="3"/>
    </row>
    <row r="15" spans="3:6" ht="12.75">
      <c r="C15" s="3"/>
      <c r="D15" s="4" t="s">
        <v>10</v>
      </c>
      <c r="E15" s="3"/>
      <c r="F15" s="3"/>
    </row>
    <row r="17" ht="12.75">
      <c r="A17" s="5" t="s">
        <v>0</v>
      </c>
    </row>
    <row r="18" spans="1:2" ht="12.75">
      <c r="A18" s="5" t="s">
        <v>1</v>
      </c>
      <c r="B18" s="5"/>
    </row>
    <row r="19" spans="1:7" ht="12.75">
      <c r="A19" s="2" t="s">
        <v>11</v>
      </c>
      <c r="G19" s="9">
        <v>381526.01</v>
      </c>
    </row>
    <row r="20" spans="1:7" ht="15">
      <c r="A20" s="2" t="s">
        <v>24</v>
      </c>
      <c r="G20" s="12">
        <v>27553538.88</v>
      </c>
    </row>
    <row r="21" spans="1:7" ht="15">
      <c r="A21" s="5" t="s">
        <v>12</v>
      </c>
      <c r="B21" s="5"/>
      <c r="C21" s="5"/>
      <c r="G21" s="7">
        <f>SUM(G19:G20)</f>
        <v>27935064.89</v>
      </c>
    </row>
    <row r="23" spans="1:3" ht="12.75">
      <c r="A23" s="5" t="s">
        <v>13</v>
      </c>
      <c r="B23" s="5"/>
      <c r="C23" s="5"/>
    </row>
    <row r="25" spans="1:7" ht="12.75">
      <c r="A25" s="5" t="s">
        <v>25</v>
      </c>
      <c r="G25" s="9">
        <v>5670468.06</v>
      </c>
    </row>
    <row r="26" spans="1:7" ht="12.75">
      <c r="A26" s="2" t="s">
        <v>14</v>
      </c>
      <c r="G26" s="8">
        <v>0</v>
      </c>
    </row>
    <row r="27" spans="1:3" ht="12.75">
      <c r="A27" s="5" t="s">
        <v>15</v>
      </c>
      <c r="B27" s="5"/>
      <c r="C27" s="5"/>
    </row>
    <row r="29" spans="1:7" ht="15">
      <c r="A29" s="5" t="s">
        <v>16</v>
      </c>
      <c r="B29" s="5"/>
      <c r="G29" s="7">
        <f>SUM(G25:G28)</f>
        <v>5670468.06</v>
      </c>
    </row>
    <row r="31" spans="1:2" ht="12.75">
      <c r="A31" s="5" t="s">
        <v>2</v>
      </c>
      <c r="B31" s="5"/>
    </row>
    <row r="32" spans="1:7" ht="12.75">
      <c r="A32" s="5" t="s">
        <v>3</v>
      </c>
      <c r="B32" s="5"/>
      <c r="G32" s="6">
        <v>0</v>
      </c>
    </row>
    <row r="33" spans="1:7" ht="12.75">
      <c r="A33" s="5" t="s">
        <v>17</v>
      </c>
      <c r="B33" s="5"/>
      <c r="C33" s="5"/>
      <c r="G33">
        <v>0</v>
      </c>
    </row>
    <row r="35" ht="12.75">
      <c r="A35" s="5" t="s">
        <v>18</v>
      </c>
    </row>
    <row r="36" spans="1:7" ht="12.75">
      <c r="A36" s="5" t="s">
        <v>19</v>
      </c>
      <c r="G36" s="6">
        <v>0</v>
      </c>
    </row>
    <row r="37" spans="1:7" ht="12.75">
      <c r="A37" s="5" t="s">
        <v>20</v>
      </c>
      <c r="G37" s="6">
        <v>0</v>
      </c>
    </row>
    <row r="39" ht="12.75">
      <c r="A39" s="5" t="s">
        <v>4</v>
      </c>
    </row>
    <row r="40" spans="1:7" ht="15">
      <c r="A40" s="5" t="s">
        <v>21</v>
      </c>
      <c r="G40" s="7">
        <v>93076099</v>
      </c>
    </row>
    <row r="41" spans="1:7" ht="12.75">
      <c r="A41" s="5" t="s">
        <v>5</v>
      </c>
      <c r="G41" s="9">
        <v>6119894.75</v>
      </c>
    </row>
    <row r="42" spans="1:7" ht="15">
      <c r="A42" s="10" t="s">
        <v>22</v>
      </c>
      <c r="G42" s="7">
        <f>G40-G41</f>
        <v>86956204.25</v>
      </c>
    </row>
    <row r="44" ht="12.75">
      <c r="A44" s="5" t="s">
        <v>23</v>
      </c>
    </row>
    <row r="51" spans="1:5" ht="15">
      <c r="A51" s="10"/>
      <c r="B51" s="5"/>
      <c r="E51" s="10" t="s">
        <v>28</v>
      </c>
    </row>
    <row r="52" spans="1:5" ht="12.75">
      <c r="A52" s="2" t="s">
        <v>26</v>
      </c>
      <c r="E52" s="2" t="s">
        <v>27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8F1GXV1</dc:creator>
  <cp:keywords/>
  <dc:description/>
  <cp:lastModifiedBy>8F1GXV1</cp:lastModifiedBy>
  <cp:lastPrinted>2022-01-07T19:56:41Z</cp:lastPrinted>
  <dcterms:created xsi:type="dcterms:W3CDTF">2021-07-06T16:23:36Z</dcterms:created>
  <dcterms:modified xsi:type="dcterms:W3CDTF">2022-02-04T21:16:18Z</dcterms:modified>
  <cp:category/>
  <cp:version/>
  <cp:contentType/>
  <cp:contentStatus/>
</cp:coreProperties>
</file>